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09310\Desktop\Kvietimų planas\"/>
    </mc:Choice>
  </mc:AlternateContent>
  <bookViews>
    <workbookView xWindow="-28920" yWindow="1440" windowWidth="23280" windowHeight="13200"/>
  </bookViews>
  <sheets>
    <sheet name="Lapas1" sheetId="1" r:id="rId1"/>
  </sheets>
  <definedNames>
    <definedName name="_xlnm.Print_Area" localSheetId="0">Lapas1!$A$1:$AI$8</definedName>
  </definedNames>
  <calcPr calcId="152511"/>
</workbook>
</file>

<file path=xl/calcChain.xml><?xml version="1.0" encoding="utf-8"?>
<calcChain xmlns="http://schemas.openxmlformats.org/spreadsheetml/2006/main">
  <c r="T9" i="1" l="1"/>
</calcChain>
</file>

<file path=xl/sharedStrings.xml><?xml version="1.0" encoding="utf-8"?>
<sst xmlns="http://schemas.openxmlformats.org/spreadsheetml/2006/main" count="233" uniqueCount="151">
  <si>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</si>
  <si>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</si>
  <si>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</si>
  <si>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</si>
  <si>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</si>
  <si>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</si>
  <si>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</si>
  <si>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</si>
  <si>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</si>
  <si>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</si>
  <si>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</si>
  <si>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</si>
  <si>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</si>
  <si>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</si>
  <si>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</si>
  <si>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</si>
  <si>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</si>
  <si>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</si>
  <si>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</si>
  <si>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</si>
  <si>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</si>
  <si>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</si>
  <si>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</si>
  <si>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</si>
  <si>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</si>
  <si>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</si>
  <si>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</si>
  <si>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</si>
  <si>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</si>
  <si>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</si>
  <si>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</si>
  <si>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</si>
  <si>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</si>
  <si>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</si>
  <si>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</si>
  <si>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</si>
  <si>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</si>
  <si>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</si>
  <si>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</si>
  <si>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</si>
  <si>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</si>
  <si>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</si>
  <si>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</si>
  <si>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</si>
  <si>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</si>
  <si>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</si>
  <si>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</si>
  <si>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</si>
  <si>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</si>
  <si>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</si>
  <si>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</si>
  <si>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</si>
  <si>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</si>
  <si>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</si>
  <si>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</si>
  <si>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</si>
  <si>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</si>
  <si>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</si>
  <si>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</si>
  <si>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</si>
  <si>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</si>
  <si>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</si>
  <si>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</si>
  <si>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</si>
  <si>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</si>
  <si>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</si>
  <si>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</si>
  <si>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</si>
  <si>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</si>
  <si>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</si>
  <si>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</si>
  <si>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</si>
  <si>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</si>
  <si>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</si>
  <si>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</si>
  <si>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</si>
  <si>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</si>
  <si>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</si>
  <si>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11-005-P</t>
  </si>
  <si>
    <t>Vietos veiklos grupių kompetencijų ir bendradarbiavimo stiprinimas</t>
  </si>
  <si>
    <t>01-004-08-04-01</t>
  </si>
  <si>
    <t>Didinti visuomenės įsitraukimą į vietos problemų sprendimą</t>
  </si>
  <si>
    <t>3.3. poveiklė „Parama vietos veiklos grupių kompetencijų ir bendradarbiavimo stiprinimui“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</si>
  <si>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</si>
  <si>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</si>
  <si>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Subjektai (miestų VVG), dalyvavę kompetencijų ir bendradarbia-vimo stiprinimo veiklose</t>
  </si>
  <si>
    <t>P-01-004-08-04-01-11
(P.N.2.4721)</t>
  </si>
  <si>
    <t>Skaičius</t>
  </si>
  <si>
    <t>Viešasis</t>
  </si>
  <si>
    <t>VšĮ Centrinė projektų valdymo agentūra</t>
  </si>
  <si>
    <t>Vidaus reikalų ministerija</t>
  </si>
  <si>
    <t>1 296,74733</t>
  </si>
  <si>
    <t>Dotacija</t>
  </si>
  <si>
    <t xml:space="preserve"> - </t>
  </si>
  <si>
    <t>ERPF</t>
  </si>
  <si>
    <t>Procentai</t>
  </si>
  <si>
    <t>Asmenys</t>
  </si>
  <si>
    <t>Planavimas</t>
  </si>
  <si>
    <t>2023 m. balandis</t>
  </si>
  <si>
    <t>2023 m. rugpjūtis</t>
  </si>
  <si>
    <t>Parengtos BIVP strategijos</t>
  </si>
  <si>
    <t>P-01-004-08-04-01-10
(P.N.2.4720)</t>
  </si>
  <si>
    <t xml:space="preserve">     Skaičius</t>
  </si>
  <si>
    <t>Pilietinės visuomenės ir privačiojo sektoriaus subjektai, dalyvavę rengiant ir (ar) įgyvendinant vietos plėtros strategijas</t>
  </si>
  <si>
    <t>R-01-004-08-04-01-01
(R.S.2.3034)</t>
  </si>
  <si>
    <t>11-001-T</t>
  </si>
  <si>
    <t>Vietos plėtros strategijų rengimas</t>
  </si>
  <si>
    <t xml:space="preserve">01-004-08-04-01 </t>
  </si>
  <si>
    <t>1 veikla ,,Bendruomenės inicijuotos vietos plėtros metodo (BIVP) taikymas: parama vietos plėtros strategijų rengimui“</t>
  </si>
  <si>
    <t>Vietos veiklos grupės (VVG), atitinkančios Vietos plėtros strategijų rengimo ir atrankos taisyklėse nustatytus reikalavimus</t>
  </si>
  <si>
    <t>Tęstinė atranka</t>
  </si>
  <si>
    <t>2023 m. sausis</t>
  </si>
  <si>
    <t xml:space="preserve">BIVP strategijos, kurioms suteikta parama                                  </t>
  </si>
  <si>
    <t>P-01-004-08-04-01-02
(P.B.2.0080)</t>
  </si>
  <si>
    <t>11-006-T</t>
  </si>
  <si>
    <t>Vietos plėtros strategijų įgyvendinimo administravimas</t>
  </si>
  <si>
    <t>3 veikla ,,BIVP metodo taikymas: parama vietos plėtros strategijų administravimui“</t>
  </si>
  <si>
    <t>VVG</t>
  </si>
  <si>
    <t>2023 m. rugsėjis</t>
  </si>
  <si>
    <r>
      <t xml:space="preserve">2023 m. </t>
    </r>
    <r>
      <rPr>
        <sz val="9"/>
        <rFont val="Calibri"/>
        <family val="2"/>
      </rPr>
      <t>gegužė</t>
    </r>
  </si>
  <si>
    <t>Bendruomenės inicijuotos vietos plėtros (BIVP) projektų veiklų dalyvių, kurie po dalyvavimo veiklose toliau dalyvauja socialinei integracijai skirtose veiklose ir (ar) darbo rinkoje, dalis</t>
  </si>
  <si>
    <t>R-01-004-08-04-01-02
(R.S.2.3517)</t>
  </si>
  <si>
    <t>BIVP projektai, kuriuos įgyvendino NVO ir (arba) kurie įgyvendinti kartu su partneriu</t>
  </si>
  <si>
    <t>P-01-004-08-04-01-01
(P.S.2.1513)</t>
  </si>
  <si>
    <t>11-008-K</t>
  </si>
  <si>
    <t>Vietos plėtos strategijų įgyvendinimas</t>
  </si>
  <si>
    <t xml:space="preserve"> 01-004-08-04-01 </t>
  </si>
  <si>
    <t>2 veikla „BIVP metodo taikymas: parama vietos plėtros strategijų įgyvendinimui“</t>
  </si>
  <si>
    <t>2021–2027 m. Europos Sąjungos investicijų programos 4.7 uždavinys „Skatinti aktyvią įtrauktį, siekiant propaguoti lygias galimybes, nediskriminavimą ir aktyvų dalyvavimą, ir gerinti įsidarbinamumą, ypač palankių sąlygų neturinčių grupių“</t>
  </si>
  <si>
    <t xml:space="preserve">Viešieji juridiniai asmenys, kurių veiklos vykdymo vieta yra vietos plėtros strategijos įgyvendinimo teritorijoje; privatūs juridiniai asmenys, kurių veiklos vykdymo vieta yra vietos plėtros strategijos įgyvendinimo teritorijoje; savivaldybės, kurios teritorijoje įgyvendinama vietos plėtros strategija, administracija </t>
  </si>
  <si>
    <t>Viešasis ir privatus</t>
  </si>
  <si>
    <t>Konkursas</t>
  </si>
  <si>
    <t>ESF+</t>
  </si>
  <si>
    <t>2024 m. sausis</t>
  </si>
  <si>
    <t>2025 m. rugsėjis</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</si>
  <si>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</si>
  <si>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</si>
  <si>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</si>
  <si>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</si>
  <si>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</si>
  <si>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Paramą gavusios įmonės (iš jų: labai mažos, mažosios, vidutinės ir didelės</t>
  </si>
  <si>
    <t>P-01-004-08-04-01-04
(P.B.2.0001)</t>
  </si>
  <si>
    <t>Įmonės</t>
  </si>
  <si>
    <t>Paramą dotacijomis gavusios įmonės</t>
  </si>
  <si>
    <t>P-01-004-08-04-01-09
(P.B.2.0002)</t>
  </si>
  <si>
    <t>11-009-K</t>
  </si>
  <si>
    <t>Viešieji ir privatūs juridiniai asmenys, kurių veiklos teritorijoje įgyvendinama vietos plėtros strategija</t>
  </si>
  <si>
    <t>-</t>
  </si>
  <si>
    <t>ne mažiau kaip 2203073,33</t>
  </si>
  <si>
    <t>ne mažiau kaip 831316,5</t>
  </si>
  <si>
    <t>2024 m. vasaris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</si>
</sst>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9"/>
      <color theme="1"/>
      <name val="Calibri"/>
      <family val="2"/>
      <scheme val="minor"/>
    </font>
    <font>
      <sz val="9"/>
      <name val="Calibri"/>
      <family val="2"/>
    </font>
    <font>
      <sz val="9"/>
      <color theme="1"/>
      <name val="Times New Roman"/>
      <family val="1"/>
    </font>
    <font>
      <i/>
      <sz val="9"/>
      <name val="Times New Roman"/>
      <family val="1"/>
    </font>
    <font>
      <sz val="9"/>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27">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0" xfId="0" applyFont="1" applyBorder="1" applyAlignment="1">
      <alignment vertical="top" wrapText="1"/>
    </xf>
    <xf numFmtId="0" fontId="6" fillId="0" borderId="0" xfId="0" applyFont="1" applyBorder="1" applyAlignment="1">
      <alignment horizontal="center" vertical="top" wrapText="1"/>
    </xf>
    <xf numFmtId="0" fontId="3" fillId="0" borderId="0" xfId="0" applyFont="1" applyBorder="1" applyAlignment="1">
      <alignment horizontal="center" vertical="top" wrapText="1"/>
    </xf>
    <xf numFmtId="0" fontId="6" fillId="2" borderId="0" xfId="0" applyFont="1" applyFill="1" applyBorder="1" applyAlignment="1">
      <alignment horizontal="center" vertical="top" wrapText="1"/>
    </xf>
    <xf numFmtId="0" fontId="9" fillId="0" borderId="0" xfId="0" applyFont="1" applyBorder="1" applyAlignment="1">
      <alignment horizontal="center" vertical="top" wrapText="1"/>
    </xf>
    <xf numFmtId="0" fontId="14" fillId="0" borderId="1" xfId="0" applyFont="1" applyBorder="1" applyAlignment="1">
      <alignment horizontal="center" vertical="top"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0" xfId="0" applyFont="1" applyAlignment="1">
      <alignment horizontal="center" vertical="center"/>
    </xf>
    <xf numFmtId="0" fontId="13" fillId="0" borderId="2" xfId="0" applyFont="1" applyBorder="1" applyAlignment="1">
      <alignment horizontal="center" vertical="top" wrapText="1"/>
    </xf>
    <xf numFmtId="0" fontId="13" fillId="0" borderId="7" xfId="0" applyFont="1" applyBorder="1" applyAlignment="1">
      <alignment vertical="top" wrapText="1"/>
    </xf>
    <xf numFmtId="0" fontId="13" fillId="0" borderId="7" xfId="0" applyFont="1" applyBorder="1" applyAlignment="1">
      <alignment horizontal="center" vertical="top" wrapText="1"/>
    </xf>
    <xf numFmtId="0" fontId="13" fillId="0" borderId="3" xfId="0" applyFont="1" applyBorder="1" applyAlignment="1">
      <alignment horizontal="center" vertical="top" wrapText="1"/>
    </xf>
    <xf numFmtId="0" fontId="13" fillId="0" borderId="3" xfId="0" applyFont="1" applyBorder="1" applyAlignment="1">
      <alignment vertical="top" wrapText="1"/>
    </xf>
    <xf numFmtId="0" fontId="16" fillId="0" borderId="1" xfId="0" applyFont="1" applyBorder="1" applyAlignment="1">
      <alignment horizontal="center" vertical="top" wrapText="1"/>
    </xf>
    <xf numFmtId="0" fontId="17" fillId="0" borderId="1" xfId="0" applyFont="1" applyFill="1" applyBorder="1" applyAlignment="1">
      <alignment vertical="top" wrapText="1"/>
    </xf>
    <xf numFmtId="0" fontId="13" fillId="0" borderId="7" xfId="0" applyFont="1" applyFill="1" applyBorder="1" applyAlignment="1">
      <alignment horizontal="center" vertical="top" wrapText="1"/>
    </xf>
    <xf numFmtId="0" fontId="13" fillId="0" borderId="1" xfId="0" applyFont="1" applyFill="1" applyBorder="1" applyAlignment="1">
      <alignment horizontal="center" vertical="top" wrapText="1"/>
    </xf>
    <xf numFmtId="0" fontId="4" fillId="0" borderId="0" xfId="0" applyFont="1" applyFill="1" applyAlignment="1">
      <alignment horizontal="center" vertical="center"/>
    </xf>
    <xf numFmtId="0" fontId="13" fillId="0" borderId="1" xfId="0" applyFont="1" applyFill="1" applyBorder="1" applyAlignment="1">
      <alignment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top"/>
    </xf>
    <xf numFmtId="4" fontId="15"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4" fontId="9"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5" fillId="0" borderId="0" xfId="0" applyFont="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3"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7" fillId="0" borderId="2" xfId="0" applyFont="1" applyBorder="1" applyAlignment="1">
      <alignment horizontal="center" vertical="top" wrapText="1"/>
    </xf>
    <xf numFmtId="0" fontId="17" fillId="0" borderId="1"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4" fontId="9" fillId="0" borderId="2" xfId="0" applyNumberFormat="1" applyFont="1" applyFill="1" applyBorder="1" applyAlignment="1">
      <alignment horizontal="center" vertical="top" wrapText="1"/>
    </xf>
    <xf numFmtId="4" fontId="9" fillId="0" borderId="3"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4" fontId="1" fillId="0" borderId="2"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0" borderId="2" xfId="0" applyFont="1" applyBorder="1" applyAlignment="1">
      <alignment horizontal="center" vertical="top"/>
    </xf>
    <xf numFmtId="0" fontId="4" fillId="0" borderId="3" xfId="0" applyFont="1" applyBorder="1" applyAlignment="1">
      <alignment horizontal="center" vertical="top"/>
    </xf>
    <xf numFmtId="3" fontId="15" fillId="0" borderId="2" xfId="0" applyNumberFormat="1" applyFont="1" applyBorder="1" applyAlignment="1">
      <alignment horizontal="center" vertical="top" wrapText="1"/>
    </xf>
    <xf numFmtId="3" fontId="15" fillId="0" borderId="3" xfId="0" applyNumberFormat="1" applyFont="1" applyBorder="1" applyAlignment="1">
      <alignment horizontal="center" vertical="top" wrapText="1"/>
    </xf>
    <xf numFmtId="3" fontId="1" fillId="0" borderId="2" xfId="0" applyNumberFormat="1" applyFont="1" applyBorder="1" applyAlignment="1">
      <alignment horizontal="center" vertical="top" wrapText="1"/>
    </xf>
    <xf numFmtId="3" fontId="1" fillId="0" borderId="3" xfId="0" applyNumberFormat="1" applyFont="1" applyBorder="1" applyAlignment="1">
      <alignment horizontal="center" vertical="top" wrapText="1"/>
    </xf>
    <xf numFmtId="0" fontId="4" fillId="0" borderId="2" xfId="0" applyFont="1" applyFill="1" applyBorder="1" applyAlignment="1">
      <alignment horizontal="center" vertical="top"/>
    </xf>
    <xf numFmtId="0" fontId="4" fillId="0" borderId="3" xfId="0" applyFont="1" applyFill="1" applyBorder="1" applyAlignment="1">
      <alignment horizontal="center" vertical="top"/>
    </xf>
    <xf numFmtId="4" fontId="15" fillId="0" borderId="2"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3" fontId="1" fillId="0" borderId="2" xfId="0" applyNumberFormat="1" applyFont="1" applyFill="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13" fillId="0" borderId="1" xfId="0" applyFont="1" applyFill="1" applyBorder="1" applyAlignment="1">
      <alignment horizontal="center" vertical="top" wrapText="1"/>
    </xf>
    <xf numFmtId="0" fontId="13" fillId="0" borderId="3" xfId="0" applyFont="1" applyBorder="1" applyAlignment="1">
      <alignment horizontal="center" vertical="top" wrapText="1"/>
    </xf>
    <xf numFmtId="3" fontId="9" fillId="0" borderId="2" xfId="0" applyNumberFormat="1" applyFont="1" applyBorder="1" applyAlignment="1">
      <alignment horizontal="center" vertical="top" wrapText="1"/>
    </xf>
    <xf numFmtId="3" fontId="9" fillId="0" borderId="3"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Border="1" applyAlignment="1">
      <alignment horizontal="center" vertical="top"/>
    </xf>
    <xf numFmtId="4" fontId="13" fillId="0" borderId="2" xfId="0" applyNumberFormat="1" applyFont="1" applyFill="1" applyBorder="1" applyAlignment="1">
      <alignment horizontal="center" vertical="top" wrapText="1"/>
    </xf>
    <xf numFmtId="0" fontId="3" fillId="0" borderId="7" xfId="0" applyFont="1" applyBorder="1" applyAlignment="1">
      <alignment horizontal="center" vertical="top" wrapText="1"/>
    </xf>
    <xf numFmtId="3" fontId="1" fillId="0" borderId="7" xfId="0" applyNumberFormat="1" applyFont="1" applyBorder="1" applyAlignment="1">
      <alignment horizontal="center" vertical="top" wrapText="1"/>
    </xf>
    <xf numFmtId="0" fontId="6" fillId="2" borderId="7" xfId="0" applyFont="1" applyFill="1" applyBorder="1" applyAlignment="1">
      <alignment horizontal="center" vertical="top" wrapText="1"/>
    </xf>
    <xf numFmtId="3" fontId="15" fillId="0" borderId="7" xfId="0" applyNumberFormat="1" applyFont="1" applyBorder="1" applyAlignment="1">
      <alignment horizontal="center" vertical="top" wrapText="1"/>
    </xf>
    <xf numFmtId="0" fontId="14" fillId="0" borderId="7" xfId="0" applyFont="1" applyBorder="1" applyAlignment="1">
      <alignment horizontal="center" vertical="top" wrapText="1"/>
    </xf>
    <xf numFmtId="0" fontId="6" fillId="0" borderId="7" xfId="0" applyFont="1" applyBorder="1" applyAlignment="1">
      <alignment horizontal="center" vertical="top" wrapText="1"/>
    </xf>
    <xf numFmtId="3" fontId="9" fillId="0" borderId="7" xfId="0" applyNumberFormat="1" applyFont="1" applyBorder="1" applyAlignment="1">
      <alignment horizontal="center"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7"/>
  <sheetViews>
    <sheetView tabSelected="1" zoomScale="60" zoomScaleNormal="60" workbookViewId="0">
      <selection activeCell="A14" sqref="A14:XFD15"/>
    </sheetView>
  </sheetViews>
  <sheetFormatPr defaultColWidth="9.1796875" defaultRowHeight="13" x14ac:dyDescent="0.3"/>
  <cols>
    <col min="1" max="1" width="1.81640625" style="1" customWidth="1"/>
    <col min="2" max="2" width="21" style="1" customWidth="1"/>
    <col min="3" max="3" width="17.7265625" style="1" customWidth="1"/>
    <col min="4" max="5" width="13.81640625" style="1" customWidth="1"/>
    <col min="6" max="6" width="18.26953125" style="1" customWidth="1"/>
    <col min="7" max="7" width="50.1796875" style="1" customWidth="1"/>
    <col min="8" max="8" width="14.7265625" style="1" customWidth="1"/>
    <col min="9" max="9" width="13.81640625" style="1" customWidth="1"/>
    <col min="10" max="10" width="12.7265625" style="1" customWidth="1"/>
    <col min="11" max="14" width="10.54296875" style="1" customWidth="1"/>
    <col min="15" max="15" width="15.81640625" style="1" customWidth="1"/>
    <col min="16" max="16" width="20.54296875" style="1" customWidth="1"/>
    <col min="17" max="17" width="18.54296875" style="1" customWidth="1"/>
    <col min="18" max="18" width="15.81640625" style="1" customWidth="1"/>
    <col min="19" max="21" width="14" style="1" customWidth="1"/>
    <col min="22" max="22" width="11.6328125" style="1" customWidth="1"/>
    <col min="23" max="23" width="11.26953125" style="1" customWidth="1"/>
    <col min="24" max="24" width="10" style="1" customWidth="1"/>
    <col min="25" max="25" width="11.7265625" style="1" customWidth="1"/>
    <col min="26" max="27" width="12.26953125" style="1" customWidth="1"/>
    <col min="28" max="28" width="13.81640625" style="1" customWidth="1"/>
    <col min="29" max="29" width="11.26953125" style="1" customWidth="1"/>
    <col min="30" max="30" width="12.26953125" style="1" customWidth="1"/>
    <col min="31" max="31" width="15.26953125" style="1" customWidth="1"/>
    <col min="32" max="33" width="11.1796875" style="1" customWidth="1"/>
    <col min="34" max="34" width="24.26953125" style="1" customWidth="1"/>
    <col min="35" max="35" width="19.453125" style="1" customWidth="1"/>
    <col min="36" max="36" width="10.453125" style="1" customWidth="1"/>
    <col min="37" max="16384" width="9.1796875" style="1"/>
  </cols>
  <sheetData>
    <row r="2" spans="2:36" ht="15" customHeight="1" x14ac:dyDescent="0.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row>
    <row r="3" spans="2:36" ht="15" customHeight="1" x14ac:dyDescent="0.3">
      <c r="B3" s="46" t="s">
        <v>40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5" spans="2:36" ht="72.75" customHeight="1" x14ac:dyDescent="0.3">
      <c r="B5" s="49" t="s">
        <v>0</v>
      </c>
      <c r="C5" s="49" t="s">
        <v>1</v>
      </c>
      <c r="D5" s="49" t="s">
        <v>28</v>
      </c>
      <c r="E5" s="49" t="s">
        <v>29</v>
      </c>
      <c r="F5" s="49" t="s">
        <v>30</v>
      </c>
      <c r="G5" s="49" t="s">
        <v>3</v>
      </c>
      <c r="H5" s="49" t="s">
        <v>4</v>
      </c>
      <c r="I5" s="49" t="s">
        <v>5</v>
      </c>
      <c r="J5" s="50" t="s">
        <v>6</v>
      </c>
      <c r="K5" s="50"/>
      <c r="L5" s="50"/>
      <c r="M5" s="50"/>
      <c r="N5" s="47" t="s">
        <v>47</v>
      </c>
      <c r="O5" s="49" t="s">
        <v>31</v>
      </c>
      <c r="P5" s="51" t="s">
        <v>42</v>
      </c>
      <c r="Q5" s="51" t="s">
        <v>32</v>
      </c>
      <c r="R5" s="51" t="s">
        <v>37</v>
      </c>
      <c r="S5" s="51" t="s">
        <v>33</v>
      </c>
      <c r="T5" s="49" t="s">
        <v>55</v>
      </c>
      <c r="U5" s="49" t="s">
        <v>57</v>
      </c>
      <c r="V5" s="50" t="s">
        <v>59</v>
      </c>
      <c r="W5" s="50"/>
      <c r="X5" s="50"/>
      <c r="Y5" s="50"/>
      <c r="Z5" s="50"/>
      <c r="AA5" s="50"/>
      <c r="AB5" s="49" t="s">
        <v>69</v>
      </c>
      <c r="AC5" s="53" t="s">
        <v>75</v>
      </c>
      <c r="AD5" s="55" t="s">
        <v>77</v>
      </c>
      <c r="AE5" s="56"/>
      <c r="AF5" s="57"/>
      <c r="AG5" s="47" t="s">
        <v>27</v>
      </c>
      <c r="AH5" s="47" t="s">
        <v>36</v>
      </c>
      <c r="AI5" s="49" t="s">
        <v>34</v>
      </c>
      <c r="AJ5" s="47" t="s">
        <v>35</v>
      </c>
    </row>
    <row r="6" spans="2:36" ht="146.25" customHeight="1" x14ac:dyDescent="0.3">
      <c r="B6" s="49"/>
      <c r="C6" s="49"/>
      <c r="D6" s="49"/>
      <c r="E6" s="49"/>
      <c r="F6" s="49"/>
      <c r="G6" s="49"/>
      <c r="H6" s="49"/>
      <c r="I6" s="49"/>
      <c r="J6" s="3" t="s">
        <v>7</v>
      </c>
      <c r="K6" s="3" t="s">
        <v>8</v>
      </c>
      <c r="L6" s="3" t="s">
        <v>9</v>
      </c>
      <c r="M6" s="8" t="s">
        <v>10</v>
      </c>
      <c r="N6" s="48"/>
      <c r="O6" s="49"/>
      <c r="P6" s="51"/>
      <c r="Q6" s="51"/>
      <c r="R6" s="51"/>
      <c r="S6" s="51"/>
      <c r="T6" s="49"/>
      <c r="U6" s="49"/>
      <c r="V6" s="3" t="s">
        <v>61</v>
      </c>
      <c r="W6" s="3" t="s">
        <v>62</v>
      </c>
      <c r="X6" s="3" t="s">
        <v>15</v>
      </c>
      <c r="Y6" s="3" t="s">
        <v>63</v>
      </c>
      <c r="Z6" s="3" t="s">
        <v>60</v>
      </c>
      <c r="AA6" s="3" t="s">
        <v>25</v>
      </c>
      <c r="AB6" s="49"/>
      <c r="AC6" s="54"/>
      <c r="AD6" s="3" t="s">
        <v>16</v>
      </c>
      <c r="AE6" s="3" t="s">
        <v>17</v>
      </c>
      <c r="AF6" s="3" t="s">
        <v>26</v>
      </c>
      <c r="AG6" s="48"/>
      <c r="AH6" s="48"/>
      <c r="AI6" s="49"/>
      <c r="AJ6" s="48"/>
    </row>
    <row r="7" spans="2:36" x14ac:dyDescent="0.3">
      <c r="B7" s="2">
        <v>1</v>
      </c>
      <c r="C7" s="2">
        <v>2</v>
      </c>
      <c r="D7" s="2">
        <v>3</v>
      </c>
      <c r="E7" s="2">
        <v>4</v>
      </c>
      <c r="F7" s="2">
        <v>5</v>
      </c>
      <c r="G7" s="2">
        <v>6</v>
      </c>
      <c r="H7" s="2">
        <v>7</v>
      </c>
      <c r="I7" s="2">
        <v>8</v>
      </c>
      <c r="J7" s="2">
        <v>9</v>
      </c>
      <c r="K7" s="2">
        <v>10</v>
      </c>
      <c r="L7" s="2">
        <v>11</v>
      </c>
      <c r="M7" s="2">
        <v>12</v>
      </c>
      <c r="N7" s="2">
        <v>13</v>
      </c>
      <c r="O7" s="2">
        <v>14</v>
      </c>
      <c r="P7" s="2">
        <v>15</v>
      </c>
      <c r="Q7" s="2">
        <v>16</v>
      </c>
      <c r="R7" s="2">
        <v>17</v>
      </c>
      <c r="S7" s="9">
        <v>18</v>
      </c>
      <c r="T7" s="2">
        <v>19</v>
      </c>
      <c r="U7" s="2">
        <v>20</v>
      </c>
      <c r="V7" s="2">
        <v>21</v>
      </c>
      <c r="W7" s="2">
        <v>22</v>
      </c>
      <c r="X7" s="2">
        <v>23</v>
      </c>
      <c r="Y7" s="2">
        <v>24</v>
      </c>
      <c r="Z7" s="2">
        <v>25</v>
      </c>
      <c r="AA7" s="2">
        <v>26</v>
      </c>
      <c r="AB7" s="2">
        <v>27</v>
      </c>
      <c r="AC7" s="2">
        <v>28</v>
      </c>
      <c r="AD7" s="2">
        <v>29</v>
      </c>
      <c r="AE7" s="2">
        <v>30</v>
      </c>
      <c r="AF7" s="2">
        <v>31</v>
      </c>
      <c r="AG7" s="2">
        <v>32</v>
      </c>
      <c r="AH7" s="2">
        <v>33</v>
      </c>
      <c r="AI7" s="2">
        <v>34</v>
      </c>
      <c r="AJ7" s="2">
        <v>35</v>
      </c>
    </row>
    <row r="8" spans="2:36" ht="333.5" hidden="1" x14ac:dyDescent="0.3">
      <c r="B8" s="4" t="s">
        <v>49</v>
      </c>
      <c r="C8" s="4" t="s">
        <v>18</v>
      </c>
      <c r="D8" s="4" t="s">
        <v>50</v>
      </c>
      <c r="E8" s="4" t="s">
        <v>51</v>
      </c>
      <c r="F8" s="4" t="s">
        <v>2</v>
      </c>
      <c r="G8" s="4" t="s">
        <v>52</v>
      </c>
      <c r="H8" s="4" t="s">
        <v>19</v>
      </c>
      <c r="I8" s="4" t="s">
        <v>53</v>
      </c>
      <c r="J8" s="4" t="s">
        <v>12</v>
      </c>
      <c r="K8" s="4" t="s">
        <v>11</v>
      </c>
      <c r="L8" s="4" t="s">
        <v>13</v>
      </c>
      <c r="M8" s="4" t="s">
        <v>14</v>
      </c>
      <c r="N8" s="4" t="s">
        <v>48</v>
      </c>
      <c r="O8" s="4" t="s">
        <v>54</v>
      </c>
      <c r="P8" s="7" t="s">
        <v>43</v>
      </c>
      <c r="Q8" s="7" t="s">
        <v>44</v>
      </c>
      <c r="R8" s="7" t="s">
        <v>45</v>
      </c>
      <c r="S8" s="7" t="s">
        <v>46</v>
      </c>
      <c r="T8" s="4" t="s">
        <v>56</v>
      </c>
      <c r="U8" s="4" t="s">
        <v>58</v>
      </c>
      <c r="V8" s="4" t="s">
        <v>64</v>
      </c>
      <c r="W8" s="4" t="s">
        <v>65</v>
      </c>
      <c r="X8" s="4" t="s">
        <v>66</v>
      </c>
      <c r="Y8" s="4" t="s">
        <v>20</v>
      </c>
      <c r="Z8" s="4" t="s">
        <v>67</v>
      </c>
      <c r="AA8" s="10" t="s">
        <v>68</v>
      </c>
      <c r="AB8" s="4" t="s">
        <v>70</v>
      </c>
      <c r="AC8" s="7" t="s">
        <v>41</v>
      </c>
      <c r="AD8" s="7" t="s">
        <v>71</v>
      </c>
      <c r="AE8" s="7" t="s">
        <v>72</v>
      </c>
      <c r="AF8" s="7" t="s">
        <v>76</v>
      </c>
      <c r="AG8" s="7" t="s">
        <v>38</v>
      </c>
      <c r="AH8" s="4" t="s">
        <v>21</v>
      </c>
      <c r="AI8" s="4" t="s">
        <v>22</v>
      </c>
      <c r="AJ8" s="7" t="s">
        <v>39</v>
      </c>
    </row>
    <row r="9" spans="2:36" ht="36" customHeight="1" x14ac:dyDescent="0.3">
      <c r="B9" s="68" t="s">
        <v>105</v>
      </c>
      <c r="C9" s="68" t="s">
        <v>106</v>
      </c>
      <c r="D9" s="68" t="s">
        <v>107</v>
      </c>
      <c r="E9" s="68" t="s">
        <v>81</v>
      </c>
      <c r="F9" s="68" t="s">
        <v>108</v>
      </c>
      <c r="G9" s="68" t="s">
        <v>83</v>
      </c>
      <c r="H9" s="70" t="s">
        <v>84</v>
      </c>
      <c r="I9" s="68" t="s">
        <v>84</v>
      </c>
      <c r="J9" s="13" t="s">
        <v>100</v>
      </c>
      <c r="K9" s="12" t="s">
        <v>101</v>
      </c>
      <c r="L9" s="13" t="s">
        <v>102</v>
      </c>
      <c r="M9" s="12">
        <v>60</v>
      </c>
      <c r="N9" s="58" t="s">
        <v>88</v>
      </c>
      <c r="O9" s="68" t="s">
        <v>109</v>
      </c>
      <c r="P9" s="63" t="s">
        <v>90</v>
      </c>
      <c r="Q9" s="63" t="s">
        <v>89</v>
      </c>
      <c r="R9" s="63" t="s">
        <v>92</v>
      </c>
      <c r="S9" s="63" t="s">
        <v>110</v>
      </c>
      <c r="T9" s="58">
        <f>V9+Z9</f>
        <v>600000</v>
      </c>
      <c r="U9" s="58">
        <v>10000</v>
      </c>
      <c r="V9" s="58">
        <v>482000</v>
      </c>
      <c r="W9" s="58" t="s">
        <v>93</v>
      </c>
      <c r="X9" s="58" t="s">
        <v>93</v>
      </c>
      <c r="Y9" s="58" t="s">
        <v>93</v>
      </c>
      <c r="Z9" s="58">
        <v>118000</v>
      </c>
      <c r="AA9" s="61" t="s">
        <v>93</v>
      </c>
      <c r="AB9" s="58" t="s">
        <v>93</v>
      </c>
      <c r="AC9" s="63" t="s">
        <v>94</v>
      </c>
      <c r="AD9" s="63">
        <v>80000</v>
      </c>
      <c r="AE9" s="63">
        <v>520000</v>
      </c>
      <c r="AF9" s="63" t="s">
        <v>93</v>
      </c>
      <c r="AG9" s="65" t="s">
        <v>26</v>
      </c>
      <c r="AH9" s="58" t="s">
        <v>111</v>
      </c>
      <c r="AI9" s="58" t="s">
        <v>98</v>
      </c>
      <c r="AJ9" s="63"/>
    </row>
    <row r="10" spans="2:36" ht="120" x14ac:dyDescent="0.3">
      <c r="B10" s="69"/>
      <c r="C10" s="69"/>
      <c r="D10" s="69"/>
      <c r="E10" s="69"/>
      <c r="F10" s="69"/>
      <c r="G10" s="69"/>
      <c r="H10" s="69"/>
      <c r="I10" s="69"/>
      <c r="J10" s="26" t="s">
        <v>103</v>
      </c>
      <c r="K10" s="27" t="s">
        <v>104</v>
      </c>
      <c r="L10" s="27" t="s">
        <v>96</v>
      </c>
      <c r="M10" s="25">
        <v>537</v>
      </c>
      <c r="N10" s="60"/>
      <c r="O10" s="69"/>
      <c r="P10" s="64"/>
      <c r="Q10" s="64"/>
      <c r="R10" s="64"/>
      <c r="S10" s="64"/>
      <c r="T10" s="60"/>
      <c r="U10" s="60"/>
      <c r="V10" s="60"/>
      <c r="W10" s="60"/>
      <c r="X10" s="60"/>
      <c r="Y10" s="60"/>
      <c r="Z10" s="60"/>
      <c r="AA10" s="62"/>
      <c r="AB10" s="60"/>
      <c r="AC10" s="64"/>
      <c r="AD10" s="64"/>
      <c r="AE10" s="64"/>
      <c r="AF10" s="64"/>
      <c r="AG10" s="67"/>
      <c r="AH10" s="60"/>
      <c r="AI10" s="60"/>
      <c r="AJ10" s="64"/>
    </row>
    <row r="11" spans="2:36" s="24" customFormat="1" ht="115.5" customHeight="1" x14ac:dyDescent="0.35">
      <c r="B11" s="4" t="s">
        <v>78</v>
      </c>
      <c r="C11" s="36" t="s">
        <v>79</v>
      </c>
      <c r="D11" s="36" t="s">
        <v>80</v>
      </c>
      <c r="E11" s="36" t="s">
        <v>81</v>
      </c>
      <c r="F11" s="36" t="s">
        <v>82</v>
      </c>
      <c r="G11" s="36" t="s">
        <v>83</v>
      </c>
      <c r="H11" s="22" t="s">
        <v>84</v>
      </c>
      <c r="I11" s="22" t="s">
        <v>84</v>
      </c>
      <c r="J11" s="23" t="s">
        <v>85</v>
      </c>
      <c r="K11" s="23" t="s">
        <v>86</v>
      </c>
      <c r="L11" s="23" t="s">
        <v>87</v>
      </c>
      <c r="M11" s="23">
        <v>51</v>
      </c>
      <c r="N11" s="4" t="s">
        <v>88</v>
      </c>
      <c r="O11" s="37" t="s">
        <v>89</v>
      </c>
      <c r="P11" s="38" t="s">
        <v>90</v>
      </c>
      <c r="Q11" s="38" t="s">
        <v>89</v>
      </c>
      <c r="R11" s="39" t="s">
        <v>92</v>
      </c>
      <c r="S11" s="39" t="s">
        <v>97</v>
      </c>
      <c r="T11" s="40">
        <v>1296747.33</v>
      </c>
      <c r="U11" s="4" t="s">
        <v>91</v>
      </c>
      <c r="V11" s="41">
        <v>985956.54</v>
      </c>
      <c r="W11" s="42" t="s">
        <v>93</v>
      </c>
      <c r="X11" s="42" t="s">
        <v>93</v>
      </c>
      <c r="Y11" s="42" t="s">
        <v>93</v>
      </c>
      <c r="Z11" s="41">
        <v>310790.78999999998</v>
      </c>
      <c r="AA11" s="43" t="s">
        <v>93</v>
      </c>
      <c r="AB11" s="37">
        <v>0</v>
      </c>
      <c r="AC11" s="30" t="s">
        <v>94</v>
      </c>
      <c r="AD11" s="44">
        <v>332224.78999999998</v>
      </c>
      <c r="AE11" s="44">
        <v>964522.54</v>
      </c>
      <c r="AF11" s="45" t="s">
        <v>93</v>
      </c>
      <c r="AG11" s="30" t="s">
        <v>26</v>
      </c>
      <c r="AH11" s="21" t="s">
        <v>119</v>
      </c>
      <c r="AI11" s="21" t="s">
        <v>99</v>
      </c>
      <c r="AJ11" s="45"/>
    </row>
    <row r="12" spans="2:36" s="34" customFormat="1" ht="117.5" customHeight="1" x14ac:dyDescent="0.35">
      <c r="B12" s="71" t="s">
        <v>114</v>
      </c>
      <c r="C12" s="72" t="s">
        <v>115</v>
      </c>
      <c r="D12" s="72" t="s">
        <v>107</v>
      </c>
      <c r="E12" s="72" t="s">
        <v>81</v>
      </c>
      <c r="F12" s="72" t="s">
        <v>116</v>
      </c>
      <c r="G12" s="74" t="s">
        <v>83</v>
      </c>
      <c r="H12" s="72" t="s">
        <v>84</v>
      </c>
      <c r="I12" s="71" t="s">
        <v>84</v>
      </c>
      <c r="J12" s="31" t="s">
        <v>103</v>
      </c>
      <c r="K12" s="32" t="s">
        <v>104</v>
      </c>
      <c r="L12" s="33" t="s">
        <v>96</v>
      </c>
      <c r="M12" s="33">
        <v>279</v>
      </c>
      <c r="N12" s="76" t="s">
        <v>88</v>
      </c>
      <c r="O12" s="74" t="s">
        <v>117</v>
      </c>
      <c r="P12" s="78" t="s">
        <v>90</v>
      </c>
      <c r="Q12" s="78" t="s">
        <v>89</v>
      </c>
      <c r="R12" s="102" t="s">
        <v>92</v>
      </c>
      <c r="S12" s="102" t="s">
        <v>110</v>
      </c>
      <c r="T12" s="104">
        <v>10114633.73</v>
      </c>
      <c r="U12" s="106">
        <v>200000</v>
      </c>
      <c r="V12" s="92">
        <v>8042125.4299999997</v>
      </c>
      <c r="W12" s="90" t="s">
        <v>93</v>
      </c>
      <c r="X12" s="90" t="s">
        <v>93</v>
      </c>
      <c r="Y12" s="90" t="s">
        <v>93</v>
      </c>
      <c r="Z12" s="92">
        <v>2072508.3</v>
      </c>
      <c r="AA12" s="82" t="s">
        <v>93</v>
      </c>
      <c r="AB12" s="74" t="s">
        <v>147</v>
      </c>
      <c r="AC12" s="86" t="s">
        <v>94</v>
      </c>
      <c r="AD12" s="88">
        <v>1586609.21</v>
      </c>
      <c r="AE12" s="88">
        <v>8528024.5199999996</v>
      </c>
      <c r="AF12" s="82" t="s">
        <v>93</v>
      </c>
      <c r="AG12" s="86" t="s">
        <v>26</v>
      </c>
      <c r="AH12" s="80" t="s">
        <v>118</v>
      </c>
      <c r="AI12" s="80" t="s">
        <v>150</v>
      </c>
      <c r="AJ12" s="82"/>
    </row>
    <row r="13" spans="2:36" s="34" customFormat="1" ht="38" customHeight="1" x14ac:dyDescent="0.35">
      <c r="B13" s="71"/>
      <c r="C13" s="73"/>
      <c r="D13" s="73"/>
      <c r="E13" s="73"/>
      <c r="F13" s="73"/>
      <c r="G13" s="75"/>
      <c r="H13" s="73"/>
      <c r="I13" s="71"/>
      <c r="J13" s="31" t="s">
        <v>112</v>
      </c>
      <c r="K13" s="33" t="s">
        <v>113</v>
      </c>
      <c r="L13" s="33" t="s">
        <v>87</v>
      </c>
      <c r="M13" s="33">
        <v>51</v>
      </c>
      <c r="N13" s="77"/>
      <c r="O13" s="75"/>
      <c r="P13" s="79"/>
      <c r="Q13" s="79"/>
      <c r="R13" s="103"/>
      <c r="S13" s="103"/>
      <c r="T13" s="105"/>
      <c r="U13" s="77"/>
      <c r="V13" s="93"/>
      <c r="W13" s="91"/>
      <c r="X13" s="91"/>
      <c r="Y13" s="91"/>
      <c r="Z13" s="93"/>
      <c r="AA13" s="83"/>
      <c r="AB13" s="75"/>
      <c r="AC13" s="87"/>
      <c r="AD13" s="89"/>
      <c r="AE13" s="89"/>
      <c r="AF13" s="83"/>
      <c r="AG13" s="87"/>
      <c r="AH13" s="81"/>
      <c r="AI13" s="81"/>
      <c r="AJ13" s="83"/>
    </row>
    <row r="14" spans="2:36" s="34" customFormat="1" ht="165" customHeight="1" x14ac:dyDescent="0.35">
      <c r="B14" s="111" t="s">
        <v>124</v>
      </c>
      <c r="C14" s="111" t="s">
        <v>125</v>
      </c>
      <c r="D14" s="111" t="s">
        <v>126</v>
      </c>
      <c r="E14" s="111" t="s">
        <v>81</v>
      </c>
      <c r="F14" s="111" t="s">
        <v>127</v>
      </c>
      <c r="G14" s="111" t="s">
        <v>128</v>
      </c>
      <c r="H14" s="111" t="s">
        <v>84</v>
      </c>
      <c r="I14" s="111" t="s">
        <v>84</v>
      </c>
      <c r="J14" s="35" t="s">
        <v>120</v>
      </c>
      <c r="K14" s="33" t="s">
        <v>121</v>
      </c>
      <c r="L14" s="33" t="s">
        <v>95</v>
      </c>
      <c r="M14" s="33">
        <v>40</v>
      </c>
      <c r="N14" s="76" t="s">
        <v>130</v>
      </c>
      <c r="O14" s="111" t="s">
        <v>129</v>
      </c>
      <c r="P14" s="78" t="s">
        <v>90</v>
      </c>
      <c r="Q14" s="78" t="s">
        <v>89</v>
      </c>
      <c r="R14" s="102" t="s">
        <v>92</v>
      </c>
      <c r="S14" s="102" t="s">
        <v>131</v>
      </c>
      <c r="T14" s="104">
        <v>29374311</v>
      </c>
      <c r="U14" s="76" t="s">
        <v>93</v>
      </c>
      <c r="V14" s="92">
        <v>23243497</v>
      </c>
      <c r="W14" s="90" t="s">
        <v>93</v>
      </c>
      <c r="X14" s="90" t="s">
        <v>93</v>
      </c>
      <c r="Y14" s="90" t="s">
        <v>93</v>
      </c>
      <c r="Z14" s="92">
        <v>6130814</v>
      </c>
      <c r="AA14" s="82" t="s">
        <v>93</v>
      </c>
      <c r="AB14" s="119" t="s">
        <v>148</v>
      </c>
      <c r="AC14" s="86" t="s">
        <v>132</v>
      </c>
      <c r="AD14" s="88">
        <v>4927621</v>
      </c>
      <c r="AE14" s="88">
        <v>24446690</v>
      </c>
      <c r="AF14" s="82" t="s">
        <v>93</v>
      </c>
      <c r="AG14" s="86" t="s">
        <v>26</v>
      </c>
      <c r="AH14" s="80" t="s">
        <v>133</v>
      </c>
      <c r="AI14" s="80" t="s">
        <v>134</v>
      </c>
      <c r="AJ14" s="82"/>
    </row>
    <row r="15" spans="2:36" s="34" customFormat="1" ht="70.5" customHeight="1" x14ac:dyDescent="0.35">
      <c r="B15" s="111"/>
      <c r="C15" s="111"/>
      <c r="D15" s="111"/>
      <c r="E15" s="111"/>
      <c r="F15" s="111"/>
      <c r="G15" s="111"/>
      <c r="H15" s="111"/>
      <c r="I15" s="111"/>
      <c r="J15" s="35" t="s">
        <v>122</v>
      </c>
      <c r="K15" s="33" t="s">
        <v>123</v>
      </c>
      <c r="L15" s="33" t="s">
        <v>87</v>
      </c>
      <c r="M15" s="33">
        <v>781</v>
      </c>
      <c r="N15" s="77"/>
      <c r="O15" s="111"/>
      <c r="P15" s="79"/>
      <c r="Q15" s="79"/>
      <c r="R15" s="103"/>
      <c r="S15" s="103"/>
      <c r="T15" s="105"/>
      <c r="U15" s="77"/>
      <c r="V15" s="93"/>
      <c r="W15" s="91"/>
      <c r="X15" s="91"/>
      <c r="Y15" s="91"/>
      <c r="Z15" s="93"/>
      <c r="AA15" s="83"/>
      <c r="AB15" s="75"/>
      <c r="AC15" s="87"/>
      <c r="AD15" s="89"/>
      <c r="AE15" s="89"/>
      <c r="AF15" s="83"/>
      <c r="AG15" s="87"/>
      <c r="AH15" s="81"/>
      <c r="AI15" s="81"/>
      <c r="AJ15" s="83"/>
    </row>
    <row r="16" spans="2:36" s="24" customFormat="1" ht="58" customHeight="1" x14ac:dyDescent="0.35">
      <c r="B16" s="68" t="s">
        <v>145</v>
      </c>
      <c r="C16" s="68" t="s">
        <v>125</v>
      </c>
      <c r="D16" s="68" t="s">
        <v>107</v>
      </c>
      <c r="E16" s="68" t="s">
        <v>81</v>
      </c>
      <c r="F16" s="68" t="s">
        <v>127</v>
      </c>
      <c r="G16" s="68" t="s">
        <v>83</v>
      </c>
      <c r="H16" s="68" t="s">
        <v>84</v>
      </c>
      <c r="I16" s="68" t="s">
        <v>84</v>
      </c>
      <c r="J16" s="29" t="s">
        <v>135</v>
      </c>
      <c r="K16" s="28" t="s">
        <v>136</v>
      </c>
      <c r="L16" s="28" t="s">
        <v>137</v>
      </c>
      <c r="M16" s="28">
        <v>157</v>
      </c>
      <c r="N16" s="58" t="s">
        <v>130</v>
      </c>
      <c r="O16" s="68" t="s">
        <v>146</v>
      </c>
      <c r="P16" s="84" t="s">
        <v>90</v>
      </c>
      <c r="Q16" s="84" t="s">
        <v>89</v>
      </c>
      <c r="R16" s="96" t="s">
        <v>92</v>
      </c>
      <c r="S16" s="96" t="s">
        <v>131</v>
      </c>
      <c r="T16" s="98">
        <v>11084220</v>
      </c>
      <c r="U16" s="58" t="s">
        <v>93</v>
      </c>
      <c r="V16" s="100">
        <v>8765155</v>
      </c>
      <c r="W16" s="115" t="s">
        <v>93</v>
      </c>
      <c r="X16" s="115" t="s">
        <v>93</v>
      </c>
      <c r="Y16" s="115" t="s">
        <v>93</v>
      </c>
      <c r="Z16" s="100">
        <v>2319065</v>
      </c>
      <c r="AA16" s="94" t="s">
        <v>93</v>
      </c>
      <c r="AB16" s="68" t="s">
        <v>149</v>
      </c>
      <c r="AC16" s="65" t="s">
        <v>94</v>
      </c>
      <c r="AD16" s="113">
        <v>1875520</v>
      </c>
      <c r="AE16" s="113">
        <v>9208700</v>
      </c>
      <c r="AF16" s="109" t="s">
        <v>93</v>
      </c>
      <c r="AG16" s="65" t="s">
        <v>26</v>
      </c>
      <c r="AH16" s="107" t="s">
        <v>133</v>
      </c>
      <c r="AI16" s="107" t="s">
        <v>134</v>
      </c>
      <c r="AJ16" s="109"/>
    </row>
    <row r="17" spans="1:36" s="24" customFormat="1" ht="86" customHeight="1" x14ac:dyDescent="0.35">
      <c r="B17" s="69"/>
      <c r="C17" s="69"/>
      <c r="D17" s="69"/>
      <c r="E17" s="69"/>
      <c r="F17" s="69"/>
      <c r="G17" s="69"/>
      <c r="H17" s="69"/>
      <c r="I17" s="69"/>
      <c r="J17" s="29" t="s">
        <v>138</v>
      </c>
      <c r="K17" s="28" t="s">
        <v>139</v>
      </c>
      <c r="L17" s="28" t="s">
        <v>87</v>
      </c>
      <c r="M17" s="28">
        <v>155</v>
      </c>
      <c r="N17" s="59"/>
      <c r="O17" s="69"/>
      <c r="P17" s="117"/>
      <c r="Q17" s="117"/>
      <c r="R17" s="118"/>
      <c r="S17" s="118"/>
      <c r="T17" s="123"/>
      <c r="U17" s="59"/>
      <c r="V17" s="121"/>
      <c r="W17" s="120"/>
      <c r="X17" s="120"/>
      <c r="Y17" s="120"/>
      <c r="Z17" s="121"/>
      <c r="AA17" s="122"/>
      <c r="AB17" s="69"/>
      <c r="AC17" s="66"/>
      <c r="AD17" s="126"/>
      <c r="AE17" s="126"/>
      <c r="AF17" s="125"/>
      <c r="AG17" s="66"/>
      <c r="AH17" s="124"/>
      <c r="AI17" s="124"/>
      <c r="AJ17" s="125"/>
    </row>
    <row r="18" spans="1:36" s="24" customFormat="1" ht="74.5" customHeight="1" x14ac:dyDescent="0.35">
      <c r="B18" s="69"/>
      <c r="C18" s="69"/>
      <c r="D18" s="69"/>
      <c r="E18" s="69"/>
      <c r="F18" s="69"/>
      <c r="G18" s="69"/>
      <c r="H18" s="69"/>
      <c r="I18" s="69"/>
      <c r="J18" s="29" t="s">
        <v>140</v>
      </c>
      <c r="K18" s="28" t="s">
        <v>141</v>
      </c>
      <c r="L18" s="28" t="s">
        <v>142</v>
      </c>
      <c r="M18" s="28">
        <v>155</v>
      </c>
      <c r="N18" s="59"/>
      <c r="O18" s="69"/>
      <c r="P18" s="117"/>
      <c r="Q18" s="117"/>
      <c r="R18" s="118"/>
      <c r="S18" s="118"/>
      <c r="T18" s="123"/>
      <c r="U18" s="59"/>
      <c r="V18" s="121"/>
      <c r="W18" s="120"/>
      <c r="X18" s="120"/>
      <c r="Y18" s="120"/>
      <c r="Z18" s="121"/>
      <c r="AA18" s="122"/>
      <c r="AB18" s="69"/>
      <c r="AC18" s="66"/>
      <c r="AD18" s="126"/>
      <c r="AE18" s="126"/>
      <c r="AF18" s="125"/>
      <c r="AG18" s="66"/>
      <c r="AH18" s="124"/>
      <c r="AI18" s="124"/>
      <c r="AJ18" s="125"/>
    </row>
    <row r="19" spans="1:36" s="24" customFormat="1" ht="43" customHeight="1" x14ac:dyDescent="0.35">
      <c r="B19" s="112"/>
      <c r="C19" s="112"/>
      <c r="D19" s="112"/>
      <c r="E19" s="112"/>
      <c r="F19" s="112"/>
      <c r="G19" s="112"/>
      <c r="H19" s="112"/>
      <c r="I19" s="112"/>
      <c r="J19" s="29" t="s">
        <v>143</v>
      </c>
      <c r="K19" s="28" t="s">
        <v>144</v>
      </c>
      <c r="L19" s="28" t="s">
        <v>142</v>
      </c>
      <c r="M19" s="28">
        <v>155</v>
      </c>
      <c r="N19" s="60"/>
      <c r="O19" s="112"/>
      <c r="P19" s="85"/>
      <c r="Q19" s="85"/>
      <c r="R19" s="97"/>
      <c r="S19" s="97"/>
      <c r="T19" s="99"/>
      <c r="U19" s="60"/>
      <c r="V19" s="101"/>
      <c r="W19" s="116"/>
      <c r="X19" s="116"/>
      <c r="Y19" s="116"/>
      <c r="Z19" s="101"/>
      <c r="AA19" s="95"/>
      <c r="AB19" s="112"/>
      <c r="AC19" s="67"/>
      <c r="AD19" s="114"/>
      <c r="AE19" s="114"/>
      <c r="AF19" s="110"/>
      <c r="AG19" s="67"/>
      <c r="AH19" s="108"/>
      <c r="AI19" s="108"/>
      <c r="AJ19" s="110"/>
    </row>
    <row r="20" spans="1:36" x14ac:dyDescent="0.3">
      <c r="B20" s="14"/>
      <c r="C20" s="15"/>
      <c r="D20" s="15"/>
      <c r="E20" s="15"/>
      <c r="F20" s="15"/>
      <c r="G20" s="15"/>
      <c r="H20" s="14"/>
      <c r="I20" s="14"/>
      <c r="J20" s="16"/>
      <c r="K20" s="15"/>
      <c r="L20" s="15"/>
      <c r="M20" s="15"/>
      <c r="N20" s="14"/>
      <c r="O20" s="15"/>
      <c r="P20" s="17"/>
      <c r="Q20" s="17"/>
      <c r="R20" s="17"/>
      <c r="T20" s="15"/>
      <c r="U20" s="14"/>
      <c r="V20" s="14"/>
      <c r="W20" s="18"/>
      <c r="X20" s="18"/>
      <c r="Y20" s="18"/>
      <c r="Z20" s="14"/>
      <c r="AA20" s="19"/>
      <c r="AB20" s="14"/>
      <c r="AC20" s="17"/>
      <c r="AD20" s="20"/>
      <c r="AE20" s="20"/>
      <c r="AF20" s="17"/>
      <c r="AG20" s="17"/>
      <c r="AH20" s="14"/>
      <c r="AI20" s="14"/>
      <c r="AJ20" s="17"/>
    </row>
    <row r="21" spans="1:36" x14ac:dyDescent="0.3">
      <c r="B21" s="5" t="s">
        <v>23</v>
      </c>
      <c r="C21" s="6"/>
      <c r="D21" s="6"/>
    </row>
    <row r="22" spans="1:36" s="6" customFormat="1" x14ac:dyDescent="0.3">
      <c r="B22" s="11" t="s">
        <v>73</v>
      </c>
      <c r="C22" s="11"/>
      <c r="D22" s="11"/>
      <c r="E22" s="11"/>
      <c r="F22" s="11"/>
      <c r="G22" s="11"/>
      <c r="H22" s="11"/>
      <c r="I22" s="11"/>
    </row>
    <row r="23" spans="1:36" s="6" customFormat="1" x14ac:dyDescent="0.3">
      <c r="A23" s="11"/>
      <c r="B23" s="11" t="s">
        <v>74</v>
      </c>
      <c r="C23" s="11"/>
      <c r="D23" s="11"/>
      <c r="E23" s="11"/>
      <c r="F23" s="11"/>
      <c r="G23" s="11"/>
      <c r="H23" s="11"/>
      <c r="I23" s="11"/>
    </row>
    <row r="27" spans="1:36" x14ac:dyDescent="0.3">
      <c r="B27" s="52" t="s">
        <v>24</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row>
  </sheetData>
  <mergeCells count="152">
    <mergeCell ref="S16:S19"/>
    <mergeCell ref="T16:T19"/>
    <mergeCell ref="U16:U19"/>
    <mergeCell ref="V16:V19"/>
    <mergeCell ref="W16:W19"/>
    <mergeCell ref="AH16:AH19"/>
    <mergeCell ref="AI16:AI19"/>
    <mergeCell ref="AJ16:AJ19"/>
    <mergeCell ref="AJ14:AJ15"/>
    <mergeCell ref="AC16:AC19"/>
    <mergeCell ref="AD16:AD19"/>
    <mergeCell ref="AE16:AE19"/>
    <mergeCell ref="AF16:AF19"/>
    <mergeCell ref="AG16:AG19"/>
    <mergeCell ref="AG14:AG15"/>
    <mergeCell ref="AH14:AH15"/>
    <mergeCell ref="AI14:AI15"/>
    <mergeCell ref="B16:B19"/>
    <mergeCell ref="C16:C19"/>
    <mergeCell ref="D16:D19"/>
    <mergeCell ref="E16:E19"/>
    <mergeCell ref="F16:F19"/>
    <mergeCell ref="G16:G19"/>
    <mergeCell ref="H16:H19"/>
    <mergeCell ref="I16:I19"/>
    <mergeCell ref="N16:N19"/>
    <mergeCell ref="O16:O19"/>
    <mergeCell ref="P16:P19"/>
    <mergeCell ref="Q16:Q19"/>
    <mergeCell ref="R16:R19"/>
    <mergeCell ref="AB14:AB15"/>
    <mergeCell ref="AC14:AC15"/>
    <mergeCell ref="AD14:AD15"/>
    <mergeCell ref="AE14:AE15"/>
    <mergeCell ref="AF14:AF15"/>
    <mergeCell ref="W14:W15"/>
    <mergeCell ref="X14:X15"/>
    <mergeCell ref="Y14:Y15"/>
    <mergeCell ref="Z14:Z15"/>
    <mergeCell ref="AA14:AA15"/>
    <mergeCell ref="R14:R15"/>
    <mergeCell ref="S14:S15"/>
    <mergeCell ref="T14:T15"/>
    <mergeCell ref="U14:U15"/>
    <mergeCell ref="V14:V15"/>
    <mergeCell ref="X16:X19"/>
    <mergeCell ref="Y16:Y19"/>
    <mergeCell ref="Z16:Z19"/>
    <mergeCell ref="AA16:AA19"/>
    <mergeCell ref="AB16:AB19"/>
    <mergeCell ref="B14:B15"/>
    <mergeCell ref="C14:C15"/>
    <mergeCell ref="D14:D15"/>
    <mergeCell ref="E14:E15"/>
    <mergeCell ref="F14:F15"/>
    <mergeCell ref="G14:G15"/>
    <mergeCell ref="H14:H15"/>
    <mergeCell ref="I14:I15"/>
    <mergeCell ref="N14:N15"/>
    <mergeCell ref="O14:O15"/>
    <mergeCell ref="P14:P15"/>
    <mergeCell ref="Q14:Q15"/>
    <mergeCell ref="AG12:AG13"/>
    <mergeCell ref="AH12:AH13"/>
    <mergeCell ref="R12:R13"/>
    <mergeCell ref="S12:S13"/>
    <mergeCell ref="T12:T13"/>
    <mergeCell ref="U12:U13"/>
    <mergeCell ref="V12:V13"/>
    <mergeCell ref="AB12:AB13"/>
    <mergeCell ref="AC12:AC13"/>
    <mergeCell ref="AD12:AD13"/>
    <mergeCell ref="AE12:AE13"/>
    <mergeCell ref="AF12:AF13"/>
    <mergeCell ref="W12:W13"/>
    <mergeCell ref="X12:X13"/>
    <mergeCell ref="Y12:Y13"/>
    <mergeCell ref="Z12:Z13"/>
    <mergeCell ref="AA12:AA13"/>
    <mergeCell ref="AI9:AI10"/>
    <mergeCell ref="AJ9:AJ10"/>
    <mergeCell ref="B12:B13"/>
    <mergeCell ref="C12:C13"/>
    <mergeCell ref="D12:D13"/>
    <mergeCell ref="E12:E13"/>
    <mergeCell ref="F12:F13"/>
    <mergeCell ref="G12:G13"/>
    <mergeCell ref="H12:H13"/>
    <mergeCell ref="I12:I13"/>
    <mergeCell ref="N12:N13"/>
    <mergeCell ref="O12:O13"/>
    <mergeCell ref="P12:P13"/>
    <mergeCell ref="Q12:Q13"/>
    <mergeCell ref="AB9:AB10"/>
    <mergeCell ref="AC9:AC10"/>
    <mergeCell ref="AD9:AD10"/>
    <mergeCell ref="AE9:AE10"/>
    <mergeCell ref="AF9:AF10"/>
    <mergeCell ref="W9:W10"/>
    <mergeCell ref="X9:X10"/>
    <mergeCell ref="Y9:Y10"/>
    <mergeCell ref="AI12:AI13"/>
    <mergeCell ref="AJ12:AJ13"/>
    <mergeCell ref="Z9:Z10"/>
    <mergeCell ref="AA9:AA10"/>
    <mergeCell ref="R9:R10"/>
    <mergeCell ref="S9:S10"/>
    <mergeCell ref="T9:T10"/>
    <mergeCell ref="U9:U10"/>
    <mergeCell ref="V9:V10"/>
    <mergeCell ref="AG9:AG10"/>
    <mergeCell ref="AH9:AH10"/>
    <mergeCell ref="B9:B10"/>
    <mergeCell ref="C9:C10"/>
    <mergeCell ref="D9:D10"/>
    <mergeCell ref="E9:E10"/>
    <mergeCell ref="F9:F10"/>
    <mergeCell ref="G9:G10"/>
    <mergeCell ref="H9:H10"/>
    <mergeCell ref="I9:I10"/>
    <mergeCell ref="N9:N10"/>
    <mergeCell ref="O9:O10"/>
    <mergeCell ref="P9:P10"/>
    <mergeCell ref="Q9:Q10"/>
    <mergeCell ref="B27:AJ27"/>
    <mergeCell ref="AJ5:AJ6"/>
    <mergeCell ref="P5:P6"/>
    <mergeCell ref="Q5:Q6"/>
    <mergeCell ref="R5:R6"/>
    <mergeCell ref="AC5:AC6"/>
    <mergeCell ref="B5:B6"/>
    <mergeCell ref="C5:C6"/>
    <mergeCell ref="D5:D6"/>
    <mergeCell ref="E5:E6"/>
    <mergeCell ref="F5:F6"/>
    <mergeCell ref="AD5:AF5"/>
    <mergeCell ref="AG5:AG6"/>
    <mergeCell ref="N5:N6"/>
    <mergeCell ref="B2:AI2"/>
    <mergeCell ref="B3:AI3"/>
    <mergeCell ref="AH5:AH6"/>
    <mergeCell ref="AI5:AI6"/>
    <mergeCell ref="U5:U6"/>
    <mergeCell ref="V5:AA5"/>
    <mergeCell ref="AB5:AB6"/>
    <mergeCell ref="J5:M5"/>
    <mergeCell ref="O5:O6"/>
    <mergeCell ref="S5:S6"/>
    <mergeCell ref="T5:T6"/>
    <mergeCell ref="G5:G6"/>
    <mergeCell ref="H5:H6"/>
    <mergeCell ref="I5:I6"/>
  </mergeCells>
  <dataValidations count="1">
    <dataValidation type="list" allowBlank="1" showInputMessage="1" showErrorMessage="1" sqref="P20:R20">
      <formula1>#REF!</formula1>
    </dataValidation>
  </dataValidations>
  <pageMargins left="0.25" right="0.25"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Indrė Barčienė</cp:lastModifiedBy>
  <cp:lastPrinted>2022-12-22T14:53:05Z</cp:lastPrinted>
  <dcterms:created xsi:type="dcterms:W3CDTF">2022-12-16T11:51:22Z</dcterms:created>
  <dcterms:modified xsi:type="dcterms:W3CDTF">2023-07-24T06:40:03Z</dcterms:modified>
</cp:coreProperties>
</file>